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charts/chart47.xml" ContentType="application/vnd.openxmlformats-officedocument.drawingml.chart+xml"/>
  <Override PartName="/xl/charts/chart56.xml" ContentType="application/vnd.openxmlformats-officedocument.drawingml.chart+xml"/>
  <Override PartName="/xl/worksheets/sheet1.xml" ContentType="application/vnd.openxmlformats-officedocument.spreadsheetml.worksheet+xml"/>
  <Default Extension="vml" ContentType="application/vnd.openxmlformats-officedocument.vmlDrawing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Default Extension="png" ContentType="image/png"/>
  <Override PartName="/xl/charts/chart5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940" windowHeight="10620"/>
  </bookViews>
  <sheets>
    <sheet name="Course pass rates" sheetId="1" r:id="rId1"/>
    <sheet name="Calculated Course failure rates" sheetId="2" r:id="rId2"/>
    <sheet name="Charts" sheetId="3" r:id="rId3"/>
  </sheets>
  <definedNames>
    <definedName name="_xlnm.Print_Area" localSheetId="1">'Calculated Course failure rates'!$A$1:$E$30</definedName>
    <definedName name="_xlnm.Print_Area" localSheetId="2">Charts!$A$1:$AG$103</definedName>
    <definedName name="_xlnm.Print_Area" localSheetId="0">'Course pass rates'!$A$2:$E$32</definedName>
    <definedName name="_xlnm.Print_Titles" localSheetId="1">'Calculated Course failure rates'!$1:$1</definedName>
    <definedName name="_xlnm.Print_Titles" localSheetId="0">'Course pass rates'!$2:$2</definedName>
  </definedNames>
  <calcPr calcId="125725"/>
</workbook>
</file>

<file path=xl/calcChain.xml><?xml version="1.0" encoding="utf-8"?>
<calcChain xmlns="http://schemas.openxmlformats.org/spreadsheetml/2006/main">
  <c r="E28" i="2"/>
  <c r="E29"/>
  <c r="D28"/>
  <c r="D29"/>
  <c r="C28"/>
  <c r="C29"/>
  <c r="B28"/>
  <c r="B30" s="1"/>
  <c r="B29"/>
  <c r="E23"/>
  <c r="E24"/>
  <c r="D23"/>
  <c r="D24"/>
  <c r="C23"/>
  <c r="C24"/>
  <c r="B23"/>
  <c r="B24"/>
  <c r="E18"/>
  <c r="E19"/>
  <c r="D18"/>
  <c r="D19"/>
  <c r="C18"/>
  <c r="C19"/>
  <c r="B18"/>
  <c r="B19"/>
  <c r="E13"/>
  <c r="E14"/>
  <c r="D13"/>
  <c r="D14"/>
  <c r="C13"/>
  <c r="C14"/>
  <c r="B13"/>
  <c r="B15" s="1"/>
  <c r="B14"/>
  <c r="E8"/>
  <c r="E9"/>
  <c r="D8"/>
  <c r="D9"/>
  <c r="C8"/>
  <c r="C9"/>
  <c r="B8"/>
  <c r="B9"/>
  <c r="C3"/>
  <c r="C4"/>
  <c r="D3"/>
  <c r="D4"/>
  <c r="E3"/>
  <c r="E4"/>
  <c r="B3"/>
  <c r="B4"/>
  <c r="E31" i="1"/>
  <c r="D31"/>
  <c r="C31"/>
  <c r="B31"/>
  <c r="E26"/>
  <c r="D26"/>
  <c r="C26"/>
  <c r="B26"/>
  <c r="E21"/>
  <c r="D21"/>
  <c r="C21"/>
  <c r="B21"/>
  <c r="E16"/>
  <c r="D16"/>
  <c r="C16"/>
  <c r="B16"/>
  <c r="E11"/>
  <c r="D11"/>
  <c r="C11"/>
  <c r="B11"/>
  <c r="E6"/>
  <c r="D6"/>
  <c r="C6"/>
  <c r="B6"/>
  <c r="B25" i="2" l="1"/>
  <c r="E20"/>
  <c r="B10"/>
  <c r="D25"/>
  <c r="E5"/>
  <c r="C10"/>
  <c r="C15"/>
  <c r="C20"/>
  <c r="C25"/>
  <c r="C30"/>
  <c r="D5"/>
  <c r="D15"/>
  <c r="D10"/>
  <c r="B20"/>
  <c r="E30"/>
  <c r="E25"/>
  <c r="B5"/>
  <c r="E15"/>
  <c r="D30"/>
  <c r="C5"/>
  <c r="E10"/>
  <c r="D20"/>
</calcChain>
</file>

<file path=xl/sharedStrings.xml><?xml version="1.0" encoding="utf-8"?>
<sst xmlns="http://schemas.openxmlformats.org/spreadsheetml/2006/main" count="61" uniqueCount="24">
  <si>
    <t>All students</t>
  </si>
  <si>
    <t>1st Quarter</t>
  </si>
  <si>
    <t>3rd Quarter</t>
  </si>
  <si>
    <t>2nd Quarter</t>
  </si>
  <si>
    <t>4th Quarter</t>
  </si>
  <si>
    <t>Course Passing Rate Data</t>
  </si>
  <si>
    <t>Students with disabilities</t>
  </si>
  <si>
    <t>Gap:SWD and all students</t>
  </si>
  <si>
    <t>Calculated Course Failure Rates
(= 1 minus the percentage Passing)</t>
  </si>
  <si>
    <t>Course Failure Rates</t>
  </si>
  <si>
    <t>Course Pass Rates</t>
  </si>
  <si>
    <t>Enter your data in the white-shaded cells. Excel will calculate the rates in the blue cells.</t>
  </si>
  <si>
    <t>Percent of 6th graders passing English/ELA class</t>
  </si>
  <si>
    <t>Percent of 7th graders passing English/ELA class</t>
  </si>
  <si>
    <t>Percent of 8th graders passing English/ELA class</t>
  </si>
  <si>
    <t>Percent of 6th graders passing mathematics class</t>
  </si>
  <si>
    <t>Percent of 7th graders passing mathematics class</t>
  </si>
  <si>
    <t>Percent of 8th graders passing mathematics class</t>
  </si>
  <si>
    <t>Percent of 6th graders failing English/ELA class</t>
  </si>
  <si>
    <t>Percent of 7th graders failing English/ELA class</t>
  </si>
  <si>
    <t>Percent of 8th graders failing English/ELA class</t>
  </si>
  <si>
    <t>Percent of 6th graders failing mathematics class</t>
  </si>
  <si>
    <t>Percent of 7th graders failing mathematics class</t>
  </si>
  <si>
    <t>Percent of 8th graders failing mathematics class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</si>
</sst>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rgb="FF00009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0" borderId="0" xfId="0" applyAlignment="1">
      <alignment wrapText="1"/>
    </xf>
    <xf numFmtId="0" fontId="0" fillId="2" borderId="2" xfId="0" applyFill="1" applyBorder="1" applyAlignment="1" applyProtection="1">
      <alignment horizontal="right" wrapText="1"/>
    </xf>
    <xf numFmtId="0" fontId="0" fillId="0" borderId="4" xfId="0" applyBorder="1" applyAlignment="1" applyProtection="1">
      <alignment horizontal="right" wrapText="1"/>
    </xf>
    <xf numFmtId="0" fontId="0" fillId="0" borderId="6" xfId="0" applyBorder="1" applyAlignment="1" applyProtection="1">
      <alignment wrapText="1"/>
    </xf>
    <xf numFmtId="0" fontId="2" fillId="7" borderId="2" xfId="0" applyFont="1" applyFill="1" applyBorder="1" applyAlignment="1" applyProtection="1">
      <alignment wrapText="1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4" borderId="2" xfId="0" applyNumberFormat="1" applyFill="1" applyBorder="1" applyAlignment="1">
      <alignment horizontal="center"/>
    </xf>
    <xf numFmtId="164" fontId="1" fillId="2" borderId="2" xfId="0" applyNumberFormat="1" applyFont="1" applyFill="1" applyBorder="1" applyAlignment="1" applyProtection="1">
      <alignment horizontal="center" wrapText="1"/>
    </xf>
    <xf numFmtId="164" fontId="0" fillId="5" borderId="3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4" borderId="2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2" fillId="6" borderId="1" xfId="0" applyFont="1" applyFill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center" wrapText="1"/>
    </xf>
    <xf numFmtId="0" fontId="6" fillId="0" borderId="9" xfId="0" applyFont="1" applyBorder="1" applyAlignment="1">
      <alignment horizontal="left" wrapText="1"/>
    </xf>
    <xf numFmtId="0" fontId="3" fillId="3" borderId="2" xfId="0" applyFont="1" applyFill="1" applyBorder="1" applyAlignment="1" applyProtection="1">
      <alignment horizontal="left" wrapText="1"/>
    </xf>
    <xf numFmtId="0" fontId="4" fillId="3" borderId="2" xfId="0" applyFont="1" applyFill="1" applyBorder="1" applyAlignment="1"/>
    <xf numFmtId="0" fontId="3" fillId="3" borderId="8" xfId="0" applyFont="1" applyFill="1" applyBorder="1" applyAlignment="1" applyProtection="1">
      <alignment horizontal="left" wrapText="1"/>
    </xf>
    <xf numFmtId="0" fontId="0" fillId="3" borderId="8" xfId="0" applyFill="1" applyBorder="1" applyAlignment="1"/>
    <xf numFmtId="0" fontId="0" fillId="3" borderId="2" xfId="0" applyFill="1" applyBorder="1" applyAlignment="1"/>
    <xf numFmtId="0" fontId="5" fillId="7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99"/>
      <color rgb="FFCCFF99"/>
      <color rgb="FFFFCCCC"/>
      <color rgb="FF33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rates'!$B$4:$E$4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rates'!$B$5:$E$5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287936"/>
        <c:axId val="73297920"/>
      </c:barChart>
      <c:catAx>
        <c:axId val="7328793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297920"/>
        <c:crosses val="autoZero"/>
        <c:auto val="1"/>
        <c:lblAlgn val="ctr"/>
        <c:lblOffset val="100"/>
      </c:catAx>
      <c:valAx>
        <c:axId val="73297920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28793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089" l="0.70000000000000062" r="0.70000000000000062" t="0.75000000000000089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rates'!$B$6:$E$6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335168"/>
        <c:axId val="73336704"/>
      </c:barChart>
      <c:catAx>
        <c:axId val="7333516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336704"/>
        <c:crosses val="autoZero"/>
        <c:auto val="1"/>
        <c:lblAlgn val="ctr"/>
        <c:lblOffset val="100"/>
      </c:catAx>
      <c:valAx>
        <c:axId val="7333670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335168"/>
        <c:crosses val="autoZero"/>
        <c:crossBetween val="between"/>
      </c:valAx>
    </c:plotArea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rates'!$B$19:$E$19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rates'!$B$20:$E$20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378816"/>
        <c:axId val="73396992"/>
      </c:barChart>
      <c:catAx>
        <c:axId val="7337881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396992"/>
        <c:crosses val="autoZero"/>
        <c:auto val="1"/>
        <c:lblAlgn val="ctr"/>
        <c:lblOffset val="100"/>
      </c:catAx>
      <c:valAx>
        <c:axId val="733969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37881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rates'!$B$21:$E$21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450624"/>
        <c:axId val="73452160"/>
      </c:barChart>
      <c:catAx>
        <c:axId val="734506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452160"/>
        <c:crosses val="autoZero"/>
        <c:auto val="1"/>
        <c:lblAlgn val="ctr"/>
        <c:lblOffset val="100"/>
      </c:catAx>
      <c:valAx>
        <c:axId val="7345216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450624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rates'!$B$9:$E$9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rates'!$B$10:$E$10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515008"/>
        <c:axId val="73516544"/>
      </c:barChart>
      <c:catAx>
        <c:axId val="7351500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16544"/>
        <c:crosses val="autoZero"/>
        <c:auto val="1"/>
        <c:lblAlgn val="ctr"/>
        <c:lblOffset val="100"/>
      </c:catAx>
      <c:valAx>
        <c:axId val="7351654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1500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rates'!$B$11:$E$11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582464"/>
        <c:axId val="73584000"/>
      </c:barChart>
      <c:catAx>
        <c:axId val="735824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84000"/>
        <c:crosses val="autoZero"/>
        <c:auto val="1"/>
        <c:lblAlgn val="ctr"/>
        <c:lblOffset val="100"/>
      </c:catAx>
      <c:valAx>
        <c:axId val="735840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82464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rates'!$B$24:$E$24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rates'!$B$25:$E$25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630464"/>
        <c:axId val="73632000"/>
      </c:barChart>
      <c:catAx>
        <c:axId val="736304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32000"/>
        <c:crosses val="autoZero"/>
        <c:auto val="1"/>
        <c:lblAlgn val="ctr"/>
        <c:lblOffset val="100"/>
      </c:catAx>
      <c:valAx>
        <c:axId val="736320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3046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rates'!$B$26:$E$26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665152"/>
        <c:axId val="73695616"/>
      </c:barChart>
      <c:catAx>
        <c:axId val="736651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95616"/>
        <c:crosses val="autoZero"/>
        <c:auto val="1"/>
        <c:lblAlgn val="ctr"/>
        <c:lblOffset val="100"/>
      </c:catAx>
      <c:valAx>
        <c:axId val="736956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65152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rates'!$B$14:$E$14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rates'!$B$15:$E$15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733632"/>
        <c:axId val="73735168"/>
      </c:barChart>
      <c:catAx>
        <c:axId val="737336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35168"/>
        <c:crosses val="autoZero"/>
        <c:auto val="1"/>
        <c:lblAlgn val="ctr"/>
        <c:lblOffset val="100"/>
      </c:catAx>
      <c:valAx>
        <c:axId val="7373516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3363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rates'!$B$16:$E$16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785344"/>
        <c:axId val="73786880"/>
      </c:barChart>
      <c:catAx>
        <c:axId val="737853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86880"/>
        <c:crosses val="autoZero"/>
        <c:auto val="1"/>
        <c:lblAlgn val="ctr"/>
        <c:lblOffset val="100"/>
      </c:catAx>
      <c:valAx>
        <c:axId val="737868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85344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rates'!$B$29:$E$29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rates'!$A$30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rates'!$B$30:$E$30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4025600"/>
        <c:axId val="74051968"/>
      </c:barChart>
      <c:catAx>
        <c:axId val="7402560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051968"/>
        <c:crosses val="autoZero"/>
        <c:auto val="1"/>
        <c:lblAlgn val="ctr"/>
        <c:lblOffset val="100"/>
      </c:catAx>
      <c:valAx>
        <c:axId val="7405196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02560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rates'!$B$31:$E$31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4154752"/>
        <c:axId val="74156288"/>
      </c:barChart>
      <c:catAx>
        <c:axId val="741547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156288"/>
        <c:crosses val="autoZero"/>
        <c:auto val="1"/>
        <c:lblAlgn val="ctr"/>
        <c:lblOffset val="100"/>
      </c:catAx>
      <c:valAx>
        <c:axId val="7415628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154752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rates'!#REF!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rates'!#REF!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rates'!#REF!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rates'!#REF!</c:f>
              <c:numCache>
                <c:formatCode>General</c:formatCode>
                <c:ptCount val="4"/>
              </c:numCache>
            </c:numRef>
          </c:val>
        </c:ser>
        <c:gapWidth val="116"/>
        <c:overlap val="-28"/>
        <c:axId val="74259840"/>
        <c:axId val="74290304"/>
      </c:barChart>
      <c:catAx>
        <c:axId val="742598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290304"/>
        <c:crosses val="autoZero"/>
        <c:auto val="1"/>
        <c:lblAlgn val="ctr"/>
        <c:lblOffset val="100"/>
      </c:catAx>
      <c:valAx>
        <c:axId val="7429030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25984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rates'!#REF!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rates'!#REF!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4384896"/>
        <c:axId val="74386432"/>
      </c:barChart>
      <c:catAx>
        <c:axId val="7438489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386432"/>
        <c:crosses val="autoZero"/>
        <c:auto val="1"/>
        <c:lblAlgn val="ctr"/>
        <c:lblOffset val="100"/>
      </c:catAx>
      <c:valAx>
        <c:axId val="743864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384896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rates'!#REF!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rates'!#REF!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rates'!#REF!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rates'!#REF!</c:f>
              <c:numCache>
                <c:formatCode>General</c:formatCode>
                <c:ptCount val="4"/>
              </c:numCache>
            </c:numRef>
          </c:val>
        </c:ser>
        <c:gapWidth val="116"/>
        <c:overlap val="-28"/>
        <c:axId val="79187968"/>
        <c:axId val="79189504"/>
      </c:barChart>
      <c:catAx>
        <c:axId val="7918796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189504"/>
        <c:crosses val="autoZero"/>
        <c:auto val="1"/>
        <c:lblAlgn val="ctr"/>
        <c:lblOffset val="100"/>
      </c:catAx>
      <c:valAx>
        <c:axId val="7918950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18796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rates'!#REF!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rates'!#REF!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9230848"/>
        <c:axId val="79232384"/>
      </c:barChart>
      <c:catAx>
        <c:axId val="792308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232384"/>
        <c:crosses val="autoZero"/>
        <c:auto val="1"/>
        <c:lblAlgn val="ctr"/>
        <c:lblOffset val="100"/>
      </c:catAx>
      <c:valAx>
        <c:axId val="792323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230848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Failure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rates'!$B$3:$E$3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rates'!$B$4:$E$4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0188544"/>
        <c:axId val="80190080"/>
      </c:barChart>
      <c:catAx>
        <c:axId val="801885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0190080"/>
        <c:crosses val="autoZero"/>
        <c:auto val="1"/>
        <c:lblAlgn val="ctr"/>
        <c:lblOffset val="100"/>
      </c:catAx>
      <c:valAx>
        <c:axId val="801900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018854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rates'!$B$5:$E$5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1349632"/>
        <c:axId val="81359616"/>
      </c:barChart>
      <c:catAx>
        <c:axId val="813496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359616"/>
        <c:crosses val="autoZero"/>
        <c:auto val="1"/>
        <c:lblAlgn val="ctr"/>
        <c:lblOffset val="100"/>
      </c:catAx>
      <c:valAx>
        <c:axId val="813596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349632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rates'!$B$18:$E$18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rates'!$B$19:$E$19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1401728"/>
        <c:axId val="81403264"/>
      </c:barChart>
      <c:catAx>
        <c:axId val="814017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03264"/>
        <c:crosses val="autoZero"/>
        <c:auto val="1"/>
        <c:lblAlgn val="ctr"/>
        <c:lblOffset val="100"/>
      </c:catAx>
      <c:valAx>
        <c:axId val="8140326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0172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rates'!$B$20:$E$20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1465344"/>
        <c:axId val="81466880"/>
      </c:barChart>
      <c:catAx>
        <c:axId val="814653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66880"/>
        <c:crosses val="autoZero"/>
        <c:auto val="1"/>
        <c:lblAlgn val="ctr"/>
        <c:lblOffset val="100"/>
      </c:catAx>
      <c:valAx>
        <c:axId val="814668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65344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rates'!$B$8:$E$8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rates'!$B$9:$E$9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1496704"/>
        <c:axId val="81502592"/>
      </c:barChart>
      <c:catAx>
        <c:axId val="8149670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502592"/>
        <c:crosses val="autoZero"/>
        <c:auto val="1"/>
        <c:lblAlgn val="ctr"/>
        <c:lblOffset val="100"/>
      </c:catAx>
      <c:valAx>
        <c:axId val="815025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9670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rates'!$B$10:$E$10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1617664"/>
        <c:axId val="81619200"/>
      </c:barChart>
      <c:catAx>
        <c:axId val="816176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19200"/>
        <c:crosses val="autoZero"/>
        <c:auto val="1"/>
        <c:lblAlgn val="ctr"/>
        <c:lblOffset val="100"/>
      </c:catAx>
      <c:valAx>
        <c:axId val="816192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17664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rates'!$B$23:$E$23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rates'!$A$24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rates'!$B$24:$E$24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1649024"/>
        <c:axId val="81659008"/>
      </c:barChart>
      <c:catAx>
        <c:axId val="816490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59008"/>
        <c:crosses val="autoZero"/>
        <c:auto val="1"/>
        <c:lblAlgn val="ctr"/>
        <c:lblOffset val="100"/>
      </c:catAx>
      <c:valAx>
        <c:axId val="8165900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4902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rates'!$B$25:$E$25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2073088"/>
        <c:axId val="82074624"/>
      </c:barChart>
      <c:catAx>
        <c:axId val="8207308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074624"/>
        <c:crosses val="autoZero"/>
        <c:auto val="1"/>
        <c:lblAlgn val="ctr"/>
        <c:lblOffset val="100"/>
      </c:catAx>
      <c:valAx>
        <c:axId val="8207462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073088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rates'!$B$13:$E$13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rates'!$B$14:$E$14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2256256"/>
        <c:axId val="82257792"/>
      </c:barChart>
      <c:catAx>
        <c:axId val="8225625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257792"/>
        <c:crosses val="autoZero"/>
        <c:auto val="1"/>
        <c:lblAlgn val="ctr"/>
        <c:lblOffset val="100"/>
      </c:catAx>
      <c:valAx>
        <c:axId val="822577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25625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rates'!$B$15:$E$15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2274944"/>
        <c:axId val="82284928"/>
      </c:barChart>
      <c:catAx>
        <c:axId val="822749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284928"/>
        <c:crosses val="autoZero"/>
        <c:auto val="1"/>
        <c:lblAlgn val="ctr"/>
        <c:lblOffset val="100"/>
      </c:catAx>
      <c:valAx>
        <c:axId val="8228492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274944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rates'!$B$28:$E$28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rates'!$A$29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rates'!$B$29:$E$29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2327040"/>
        <c:axId val="82328576"/>
      </c:barChart>
      <c:catAx>
        <c:axId val="823270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28576"/>
        <c:crosses val="autoZero"/>
        <c:auto val="1"/>
        <c:lblAlgn val="ctr"/>
        <c:lblOffset val="100"/>
      </c:catAx>
      <c:valAx>
        <c:axId val="8232857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2704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rates'!$B$30:$E$30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2349440"/>
        <c:axId val="82363520"/>
      </c:barChart>
      <c:catAx>
        <c:axId val="823494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63520"/>
        <c:crosses val="autoZero"/>
        <c:auto val="1"/>
        <c:lblAlgn val="ctr"/>
        <c:lblOffset val="100"/>
      </c:catAx>
      <c:valAx>
        <c:axId val="8236352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49440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rates'!#REF!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rates'!#REF!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rates'!#REF!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%" sourceLinked="0"/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rates'!#REF!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2929920"/>
        <c:axId val="82935808"/>
      </c:barChart>
      <c:catAx>
        <c:axId val="829299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935808"/>
        <c:crosses val="autoZero"/>
        <c:auto val="1"/>
        <c:lblAlgn val="ctr"/>
        <c:lblOffset val="100"/>
      </c:catAx>
      <c:valAx>
        <c:axId val="8293580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92992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rates'!#REF!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rates'!#REF!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5651840"/>
        <c:axId val="85653376"/>
      </c:barChart>
      <c:catAx>
        <c:axId val="856518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5653376"/>
        <c:crosses val="autoZero"/>
        <c:auto val="1"/>
        <c:lblAlgn val="ctr"/>
        <c:lblOffset val="100"/>
      </c:catAx>
      <c:valAx>
        <c:axId val="8565337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5651840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rates'!#REF!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rates'!#REF!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rates'!#REF!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rates'!#REF!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7386752"/>
        <c:axId val="87421312"/>
      </c:barChart>
      <c:catAx>
        <c:axId val="873867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7421312"/>
        <c:crosses val="autoZero"/>
        <c:auto val="1"/>
        <c:lblAlgn val="ctr"/>
        <c:lblOffset val="100"/>
      </c:catAx>
      <c:valAx>
        <c:axId val="8742131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738675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rates'!#REF!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rates'!#REF!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8716032"/>
        <c:axId val="88717568"/>
      </c:barChart>
      <c:catAx>
        <c:axId val="887160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8717568"/>
        <c:crosses val="autoZero"/>
        <c:auto val="1"/>
        <c:lblAlgn val="ctr"/>
        <c:lblOffset val="100"/>
      </c:catAx>
      <c:valAx>
        <c:axId val="8871756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8716032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6th</a:t>
            </a:r>
            <a:r>
              <a:rPr lang="en-US" sz="1400" baseline="0"/>
              <a:t> 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rates'!$B$4:$E$4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rates'!$B$5:$E$5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030656"/>
        <c:axId val="89032192"/>
      </c:barChart>
      <c:catAx>
        <c:axId val="8903065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032192"/>
        <c:crosses val="autoZero"/>
        <c:auto val="1"/>
        <c:lblAlgn val="ctr"/>
        <c:lblOffset val="100"/>
      </c:catAx>
      <c:valAx>
        <c:axId val="890321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030656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6th </a:t>
            </a:r>
            <a:r>
              <a:rPr lang="en-US" sz="1400" baseline="0"/>
              <a:t>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rates'!$B$6:$E$6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393024"/>
        <c:axId val="89394560"/>
      </c:barChart>
      <c:catAx>
        <c:axId val="893930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394560"/>
        <c:crosses val="autoZero"/>
        <c:auto val="1"/>
        <c:lblAlgn val="ctr"/>
        <c:lblOffset val="100"/>
      </c:catAx>
      <c:valAx>
        <c:axId val="8939456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393024"/>
        <c:crosses val="autoZero"/>
        <c:crossBetween val="between"/>
      </c:valAx>
    </c:plotArea>
    <c:plotVisOnly val="1"/>
  </c:chart>
  <c:printSettings>
    <c:headerFooter/>
    <c:pageMargins b="0.75000000000000111" l="0.70000000000000095" r="0.70000000000000095" t="0.75000000000000111" header="0.30000000000000004" footer="0.30000000000000004"/>
    <c:pageSetup orientation="landscape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6th</a:t>
            </a:r>
            <a:r>
              <a:rPr lang="en-US" sz="1400" baseline="0"/>
              <a:t> 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rates'!$B$19:$E$19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rates'!$B$20:$E$20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481984"/>
        <c:axId val="89483520"/>
      </c:barChart>
      <c:catAx>
        <c:axId val="894819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483520"/>
        <c:crosses val="autoZero"/>
        <c:auto val="1"/>
        <c:lblAlgn val="ctr"/>
        <c:lblOffset val="100"/>
      </c:catAx>
      <c:valAx>
        <c:axId val="8948352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481984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95" r="0.70000000000000095" t="0.75000000000000111" header="0.30000000000000004" footer="0.30000000000000004"/>
    <c:pageSetup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6th </a:t>
            </a:r>
            <a:r>
              <a:rPr lang="en-US" sz="1400" baseline="0"/>
              <a:t>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rates'!$B$21:$E$21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504768"/>
        <c:axId val="89531136"/>
      </c:barChart>
      <c:catAx>
        <c:axId val="8950476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31136"/>
        <c:crosses val="autoZero"/>
        <c:auto val="1"/>
        <c:lblAlgn val="ctr"/>
        <c:lblOffset val="100"/>
      </c:catAx>
      <c:valAx>
        <c:axId val="8953113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04768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7th</a:t>
            </a:r>
            <a:r>
              <a:rPr lang="en-US" sz="1400" baseline="0"/>
              <a:t> 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rates'!$B$9:$E$9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rates'!$B$10:$E$10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549056"/>
        <c:axId val="89567232"/>
      </c:barChart>
      <c:catAx>
        <c:axId val="8954905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67232"/>
        <c:crosses val="autoZero"/>
        <c:auto val="1"/>
        <c:lblAlgn val="ctr"/>
        <c:lblOffset val="100"/>
      </c:catAx>
      <c:valAx>
        <c:axId val="895672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49056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95" r="0.70000000000000095" t="0.75000000000000111" header="0.30000000000000004" footer="0.30000000000000004"/>
    <c:pageSetup orientation="landscape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7th </a:t>
            </a:r>
            <a:r>
              <a:rPr lang="en-US" sz="1400" baseline="0"/>
              <a:t>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rates'!$B$11:$E$11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612672"/>
        <c:axId val="89614208"/>
      </c:barChart>
      <c:catAx>
        <c:axId val="8961267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14208"/>
        <c:crosses val="autoZero"/>
        <c:auto val="1"/>
        <c:lblAlgn val="ctr"/>
        <c:lblOffset val="100"/>
      </c:catAx>
      <c:valAx>
        <c:axId val="8961420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12672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7th</a:t>
            </a:r>
            <a:r>
              <a:rPr lang="en-US" sz="1400" baseline="0"/>
              <a:t> 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rates'!$B$24:$E$24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rates'!$B$25:$E$25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644032"/>
        <c:axId val="89662208"/>
      </c:barChart>
      <c:catAx>
        <c:axId val="896440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62208"/>
        <c:crosses val="autoZero"/>
        <c:auto val="1"/>
        <c:lblAlgn val="ctr"/>
        <c:lblOffset val="100"/>
      </c:catAx>
      <c:valAx>
        <c:axId val="8966220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44032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95" r="0.70000000000000095" t="0.75000000000000111" header="0.30000000000000004" footer="0.30000000000000004"/>
    <c:pageSetup orientation="landscape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7th </a:t>
            </a:r>
            <a:r>
              <a:rPr lang="en-US" sz="1400" baseline="0"/>
              <a:t>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rates'!$B$26:$E$26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706880"/>
        <c:axId val="89708416"/>
      </c:barChart>
      <c:catAx>
        <c:axId val="8970688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08416"/>
        <c:crosses val="autoZero"/>
        <c:auto val="1"/>
        <c:lblAlgn val="ctr"/>
        <c:lblOffset val="100"/>
      </c:catAx>
      <c:valAx>
        <c:axId val="897084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06880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8th</a:t>
            </a:r>
            <a:r>
              <a:rPr lang="en-US" sz="1400" baseline="0"/>
              <a:t> 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rates'!$B$14:$E$14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rates'!$B$15:$E$15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750528"/>
        <c:axId val="89760512"/>
      </c:barChart>
      <c:catAx>
        <c:axId val="897505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60512"/>
        <c:crosses val="autoZero"/>
        <c:auto val="1"/>
        <c:lblAlgn val="ctr"/>
        <c:lblOffset val="100"/>
      </c:catAx>
      <c:valAx>
        <c:axId val="8976051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5052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95" r="0.70000000000000095" t="0.75000000000000111" header="0.30000000000000004" footer="0.30000000000000004"/>
    <c:pageSetup orientation="landscape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8th </a:t>
            </a:r>
            <a:r>
              <a:rPr lang="en-US" sz="1400" baseline="0"/>
              <a:t>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rates'!$B$16:$E$16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916544"/>
        <c:axId val="89918080"/>
      </c:barChart>
      <c:catAx>
        <c:axId val="899165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18080"/>
        <c:crosses val="autoZero"/>
        <c:auto val="1"/>
        <c:lblAlgn val="ctr"/>
        <c:lblOffset val="100"/>
      </c:catAx>
      <c:valAx>
        <c:axId val="899180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16544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8th</a:t>
            </a:r>
            <a:r>
              <a:rPr lang="en-US" sz="1400" baseline="0"/>
              <a:t> 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rates'!$B$29:$E$29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rates'!$A$30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rates'!$B$30:$E$30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956352"/>
        <c:axId val="89957888"/>
      </c:barChart>
      <c:catAx>
        <c:axId val="899563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57888"/>
        <c:crosses val="autoZero"/>
        <c:auto val="1"/>
        <c:lblAlgn val="ctr"/>
        <c:lblOffset val="100"/>
      </c:catAx>
      <c:valAx>
        <c:axId val="8995788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56352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11" l="0.70000000000000095" r="0.70000000000000095" t="0.75000000000000111" header="0.30000000000000004" footer="0.30000000000000004"/>
    <c:pageSetup orientation="landscape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8th </a:t>
            </a:r>
            <a:r>
              <a:rPr lang="en-US" sz="1400" baseline="0"/>
              <a:t>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rates'!$B$31:$E$31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0138496"/>
        <c:axId val="90140032"/>
      </c:barChart>
      <c:catAx>
        <c:axId val="9013849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40032"/>
        <c:crosses val="autoZero"/>
        <c:auto val="1"/>
        <c:lblAlgn val="ctr"/>
        <c:lblOffset val="100"/>
      </c:catAx>
      <c:valAx>
        <c:axId val="901400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38496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Failure Rates</a:t>
            </a:r>
          </a:p>
          <a:p>
            <a:pPr>
              <a:defRPr/>
            </a:pPr>
            <a:r>
              <a:rPr lang="en-US" sz="1400"/>
              <a:t>6th</a:t>
            </a:r>
            <a:r>
              <a:rPr lang="en-US" sz="1400" baseline="0"/>
              <a:t> 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rates'!$B$3:$E$3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rates'!$B$4:$E$4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0174208"/>
        <c:axId val="90175744"/>
      </c:barChart>
      <c:catAx>
        <c:axId val="9017420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75744"/>
        <c:crosses val="autoZero"/>
        <c:auto val="1"/>
        <c:lblAlgn val="ctr"/>
        <c:lblOffset val="100"/>
      </c:catAx>
      <c:valAx>
        <c:axId val="9017574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7420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landscape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6th </a:t>
            </a:r>
            <a:r>
              <a:rPr lang="en-US" sz="1400" baseline="0"/>
              <a:t>Grade English/ELA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rates'!$B$5:$E$5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0225280"/>
        <c:axId val="90235264"/>
      </c:barChart>
      <c:catAx>
        <c:axId val="9022528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35264"/>
        <c:crosses val="autoZero"/>
        <c:auto val="1"/>
        <c:lblAlgn val="ctr"/>
        <c:lblOffset val="100"/>
      </c:catAx>
      <c:valAx>
        <c:axId val="9023526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25280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6th</a:t>
            </a:r>
            <a:r>
              <a:rPr lang="en-US" sz="1400" baseline="0"/>
              <a:t> 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rates'!$B$18:$E$18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rates'!$B$19:$E$19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0265088"/>
        <c:axId val="90266624"/>
      </c:barChart>
      <c:catAx>
        <c:axId val="9026508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66624"/>
        <c:crosses val="autoZero"/>
        <c:auto val="1"/>
        <c:lblAlgn val="ctr"/>
        <c:lblOffset val="100"/>
      </c:catAx>
      <c:valAx>
        <c:axId val="9026662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6508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6th </a:t>
            </a:r>
            <a:r>
              <a:rPr lang="en-US" sz="1400" baseline="0"/>
              <a:t>Grade Math Class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rates'!$B$20:$E$20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0832896"/>
        <c:axId val="90834432"/>
      </c:barChart>
      <c:catAx>
        <c:axId val="9083289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34432"/>
        <c:crosses val="autoZero"/>
        <c:auto val="1"/>
        <c:lblAlgn val="ctr"/>
        <c:lblOffset val="100"/>
      </c:catAx>
      <c:valAx>
        <c:axId val="908344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  <c:layout/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32896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7th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rates'!$B$8:$E$8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rates'!$B$9:$E$9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0872832"/>
        <c:axId val="90882816"/>
      </c:barChart>
      <c:catAx>
        <c:axId val="908728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82816"/>
        <c:crosses val="autoZero"/>
        <c:auto val="1"/>
        <c:lblAlgn val="ctr"/>
        <c:lblOffset val="100"/>
      </c:catAx>
      <c:valAx>
        <c:axId val="908828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7283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7th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rates'!$B$10:$E$10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355456"/>
        <c:axId val="96356992"/>
      </c:barChart>
      <c:catAx>
        <c:axId val="9635545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356992"/>
        <c:crosses val="autoZero"/>
        <c:auto val="1"/>
        <c:lblAlgn val="ctr"/>
        <c:lblOffset val="100"/>
      </c:catAx>
      <c:valAx>
        <c:axId val="963569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355456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7th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rates'!$B$23:$E$23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rates'!$A$24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rates'!$B$24:$E$24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6411648"/>
        <c:axId val="96413184"/>
      </c:barChart>
      <c:catAx>
        <c:axId val="964116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13184"/>
        <c:crosses val="autoZero"/>
        <c:auto val="1"/>
        <c:lblAlgn val="ctr"/>
        <c:lblOffset val="100"/>
      </c:catAx>
      <c:valAx>
        <c:axId val="964131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1164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7th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rates'!$B$25:$E$25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453760"/>
        <c:axId val="96455296"/>
      </c:barChart>
      <c:catAx>
        <c:axId val="9645376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55296"/>
        <c:crosses val="autoZero"/>
        <c:auto val="1"/>
        <c:lblAlgn val="ctr"/>
        <c:lblOffset val="100"/>
      </c:catAx>
      <c:valAx>
        <c:axId val="9645529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53760"/>
        <c:crosses val="autoZero"/>
        <c:crossBetween val="between"/>
      </c:valAx>
    </c:plotArea>
    <c:plotVisOnly val="1"/>
  </c:chart>
  <c:printSettings>
    <c:headerFooter/>
    <c:pageMargins b="0.75000000000000311" l="0.70000000000000095" r="0.70000000000000095" t="0.75000000000000311" header="0.30000000000000004" footer="0.30000000000000004"/>
    <c:pageSetup orientation="landscape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8th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rates'!$B$13:$E$13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rates'!$B$14:$E$14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6542720"/>
        <c:axId val="96544256"/>
      </c:barChart>
      <c:catAx>
        <c:axId val="965427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544256"/>
        <c:crosses val="autoZero"/>
        <c:auto val="1"/>
        <c:lblAlgn val="ctr"/>
        <c:lblOffset val="100"/>
      </c:catAx>
      <c:valAx>
        <c:axId val="9654425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54272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8th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rates'!$B$15:$E$15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556928"/>
        <c:axId val="96558464"/>
      </c:barChart>
      <c:catAx>
        <c:axId val="965569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558464"/>
        <c:crosses val="autoZero"/>
        <c:auto val="1"/>
        <c:lblAlgn val="ctr"/>
        <c:lblOffset val="100"/>
      </c:catAx>
      <c:valAx>
        <c:axId val="9655846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556928"/>
        <c:crosses val="autoZero"/>
        <c:crossBetween val="between"/>
      </c:valAx>
    </c:plotArea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8th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rates'!$B$28:$E$28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rates'!$A$29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rates'!$B$29:$E$29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6637696"/>
        <c:axId val="96639232"/>
      </c:barChart>
      <c:catAx>
        <c:axId val="9663769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39232"/>
        <c:crosses val="autoZero"/>
        <c:auto val="1"/>
        <c:lblAlgn val="ctr"/>
        <c:lblOffset val="100"/>
      </c:catAx>
      <c:valAx>
        <c:axId val="966392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3769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11" l="0.70000000000000095" r="0.70000000000000095" t="0.75000000000000211" header="0.30000000000000004" footer="0.30000000000000004"/>
    <c:pageSetup orientation="landscape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8th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rates'!$B$30:$E$30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680576"/>
        <c:axId val="96706944"/>
      </c:barChart>
      <c:catAx>
        <c:axId val="9668057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706944"/>
        <c:crosses val="autoZero"/>
        <c:auto val="1"/>
        <c:lblAlgn val="ctr"/>
        <c:lblOffset val="100"/>
      </c:catAx>
      <c:valAx>
        <c:axId val="9670694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80576"/>
        <c:crosses val="autoZero"/>
        <c:crossBetween val="between"/>
      </c:valAx>
    </c:plotArea>
    <c:plotVisOnly val="1"/>
  </c:chart>
  <c:printSettings>
    <c:headerFooter/>
    <c:pageMargins b="0.75000000000000311" l="0.70000000000000095" r="0.70000000000000095" t="0.75000000000000311" header="0.30000000000000004" footer="0.30000000000000004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6" Type="http://schemas.openxmlformats.org/officeDocument/2006/relationships/chart" Target="../charts/chart32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5" Type="http://schemas.openxmlformats.org/officeDocument/2006/relationships/chart" Target="../charts/chart3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0.xml"/><Relationship Id="rId13" Type="http://schemas.openxmlformats.org/officeDocument/2006/relationships/chart" Target="../charts/chart45.xml"/><Relationship Id="rId18" Type="http://schemas.openxmlformats.org/officeDocument/2006/relationships/chart" Target="../charts/chart50.xml"/><Relationship Id="rId3" Type="http://schemas.openxmlformats.org/officeDocument/2006/relationships/chart" Target="../charts/chart35.xml"/><Relationship Id="rId21" Type="http://schemas.openxmlformats.org/officeDocument/2006/relationships/chart" Target="../charts/chart53.xml"/><Relationship Id="rId7" Type="http://schemas.openxmlformats.org/officeDocument/2006/relationships/chart" Target="../charts/chart39.xml"/><Relationship Id="rId12" Type="http://schemas.openxmlformats.org/officeDocument/2006/relationships/chart" Target="../charts/chart44.xml"/><Relationship Id="rId17" Type="http://schemas.openxmlformats.org/officeDocument/2006/relationships/chart" Target="../charts/chart49.xml"/><Relationship Id="rId2" Type="http://schemas.openxmlformats.org/officeDocument/2006/relationships/chart" Target="../charts/chart34.xml"/><Relationship Id="rId16" Type="http://schemas.openxmlformats.org/officeDocument/2006/relationships/chart" Target="../charts/chart48.xml"/><Relationship Id="rId20" Type="http://schemas.openxmlformats.org/officeDocument/2006/relationships/chart" Target="../charts/chart52.xml"/><Relationship Id="rId1" Type="http://schemas.openxmlformats.org/officeDocument/2006/relationships/chart" Target="../charts/chart33.xml"/><Relationship Id="rId6" Type="http://schemas.openxmlformats.org/officeDocument/2006/relationships/chart" Target="../charts/chart38.xml"/><Relationship Id="rId11" Type="http://schemas.openxmlformats.org/officeDocument/2006/relationships/chart" Target="../charts/chart43.xml"/><Relationship Id="rId24" Type="http://schemas.openxmlformats.org/officeDocument/2006/relationships/chart" Target="../charts/chart56.xml"/><Relationship Id="rId5" Type="http://schemas.openxmlformats.org/officeDocument/2006/relationships/chart" Target="../charts/chart37.xml"/><Relationship Id="rId15" Type="http://schemas.openxmlformats.org/officeDocument/2006/relationships/chart" Target="../charts/chart47.xml"/><Relationship Id="rId23" Type="http://schemas.openxmlformats.org/officeDocument/2006/relationships/chart" Target="../charts/chart55.xml"/><Relationship Id="rId10" Type="http://schemas.openxmlformats.org/officeDocument/2006/relationships/chart" Target="../charts/chart42.xml"/><Relationship Id="rId19" Type="http://schemas.openxmlformats.org/officeDocument/2006/relationships/chart" Target="../charts/chart51.xml"/><Relationship Id="rId4" Type="http://schemas.openxmlformats.org/officeDocument/2006/relationships/chart" Target="../charts/chart36.xml"/><Relationship Id="rId9" Type="http://schemas.openxmlformats.org/officeDocument/2006/relationships/chart" Target="../charts/chart41.xml"/><Relationship Id="rId14" Type="http://schemas.openxmlformats.org/officeDocument/2006/relationships/chart" Target="../charts/chart46.xml"/><Relationship Id="rId22" Type="http://schemas.openxmlformats.org/officeDocument/2006/relationships/chart" Target="../charts/chart5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612321</xdr:colOff>
      <xdr:row>2</xdr:row>
      <xdr:rowOff>0</xdr:rowOff>
    </xdr:from>
    <xdr:to>
      <xdr:col>13</xdr:col>
      <xdr:colOff>145596</xdr:colOff>
      <xdr:row>16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306160</xdr:colOff>
      <xdr:row>2</xdr:row>
      <xdr:rowOff>0</xdr:rowOff>
    </xdr:from>
    <xdr:to>
      <xdr:col>20</xdr:col>
      <xdr:colOff>449035</xdr:colOff>
      <xdr:row>16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0</xdr:colOff>
      <xdr:row>2</xdr:row>
      <xdr:rowOff>0</xdr:rowOff>
    </xdr:from>
    <xdr:to>
      <xdr:col>28</xdr:col>
      <xdr:colOff>145597</xdr:colOff>
      <xdr:row>16</xdr:row>
      <xdr:rowOff>57150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306161</xdr:colOff>
      <xdr:row>2</xdr:row>
      <xdr:rowOff>0</xdr:rowOff>
    </xdr:from>
    <xdr:to>
      <xdr:col>35</xdr:col>
      <xdr:colOff>449036</xdr:colOff>
      <xdr:row>16</xdr:row>
      <xdr:rowOff>57150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17</xdr:row>
      <xdr:rowOff>0</xdr:rowOff>
    </xdr:from>
    <xdr:to>
      <xdr:col>13</xdr:col>
      <xdr:colOff>136525</xdr:colOff>
      <xdr:row>27</xdr:row>
      <xdr:rowOff>57150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297089</xdr:colOff>
      <xdr:row>17</xdr:row>
      <xdr:rowOff>0</xdr:rowOff>
    </xdr:from>
    <xdr:to>
      <xdr:col>20</xdr:col>
      <xdr:colOff>439964</xdr:colOff>
      <xdr:row>27</xdr:row>
      <xdr:rowOff>57150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594179</xdr:colOff>
      <xdr:row>17</xdr:row>
      <xdr:rowOff>0</xdr:rowOff>
    </xdr:from>
    <xdr:to>
      <xdr:col>28</xdr:col>
      <xdr:colOff>136526</xdr:colOff>
      <xdr:row>27</xdr:row>
      <xdr:rowOff>57150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28</xdr:col>
      <xdr:colOff>297090</xdr:colOff>
      <xdr:row>17</xdr:row>
      <xdr:rowOff>0</xdr:rowOff>
    </xdr:from>
    <xdr:to>
      <xdr:col>35</xdr:col>
      <xdr:colOff>439965</xdr:colOff>
      <xdr:row>27</xdr:row>
      <xdr:rowOff>57150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0</xdr:colOff>
      <xdr:row>29</xdr:row>
      <xdr:rowOff>0</xdr:rowOff>
    </xdr:from>
    <xdr:to>
      <xdr:col>13</xdr:col>
      <xdr:colOff>136525</xdr:colOff>
      <xdr:row>37</xdr:row>
      <xdr:rowOff>73025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297089</xdr:colOff>
      <xdr:row>29</xdr:row>
      <xdr:rowOff>0</xdr:rowOff>
    </xdr:from>
    <xdr:to>
      <xdr:col>20</xdr:col>
      <xdr:colOff>439964</xdr:colOff>
      <xdr:row>37</xdr:row>
      <xdr:rowOff>73025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20</xdr:col>
      <xdr:colOff>594179</xdr:colOff>
      <xdr:row>29</xdr:row>
      <xdr:rowOff>0</xdr:rowOff>
    </xdr:from>
    <xdr:to>
      <xdr:col>28</xdr:col>
      <xdr:colOff>136526</xdr:colOff>
      <xdr:row>37</xdr:row>
      <xdr:rowOff>73025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28</xdr:col>
      <xdr:colOff>297090</xdr:colOff>
      <xdr:row>29</xdr:row>
      <xdr:rowOff>0</xdr:rowOff>
    </xdr:from>
    <xdr:to>
      <xdr:col>35</xdr:col>
      <xdr:colOff>439965</xdr:colOff>
      <xdr:row>37</xdr:row>
      <xdr:rowOff>73025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0</xdr:colOff>
      <xdr:row>39</xdr:row>
      <xdr:rowOff>0</xdr:rowOff>
    </xdr:from>
    <xdr:to>
      <xdr:col>13</xdr:col>
      <xdr:colOff>136525</xdr:colOff>
      <xdr:row>53</xdr:row>
      <xdr:rowOff>88900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297089</xdr:colOff>
      <xdr:row>39</xdr:row>
      <xdr:rowOff>0</xdr:rowOff>
    </xdr:from>
    <xdr:to>
      <xdr:col>20</xdr:col>
      <xdr:colOff>439964</xdr:colOff>
      <xdr:row>53</xdr:row>
      <xdr:rowOff>88900</xdr:rowOff>
    </xdr:to>
    <xdr:graphicFrame macro="">
      <xdr:nvGraphicFramePr>
        <xdr:cNvPr id="32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20</xdr:col>
      <xdr:colOff>594179</xdr:colOff>
      <xdr:row>39</xdr:row>
      <xdr:rowOff>0</xdr:rowOff>
    </xdr:from>
    <xdr:to>
      <xdr:col>28</xdr:col>
      <xdr:colOff>136526</xdr:colOff>
      <xdr:row>53</xdr:row>
      <xdr:rowOff>88900</xdr:rowOff>
    </xdr:to>
    <xdr:graphicFrame macro="">
      <xdr:nvGraphicFramePr>
        <xdr:cNvPr id="33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28</xdr:col>
      <xdr:colOff>297090</xdr:colOff>
      <xdr:row>39</xdr:row>
      <xdr:rowOff>0</xdr:rowOff>
    </xdr:from>
    <xdr:to>
      <xdr:col>35</xdr:col>
      <xdr:colOff>439965</xdr:colOff>
      <xdr:row>53</xdr:row>
      <xdr:rowOff>88900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14</xdr:col>
      <xdr:colOff>219075</xdr:colOff>
      <xdr:row>15</xdr:row>
      <xdr:rowOff>37042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379639</xdr:colOff>
      <xdr:row>1</xdr:row>
      <xdr:rowOff>0</xdr:rowOff>
    </xdr:from>
    <xdr:to>
      <xdr:col>21</xdr:col>
      <xdr:colOff>589189</xdr:colOff>
      <xdr:row>15</xdr:row>
      <xdr:rowOff>37042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149679</xdr:colOff>
      <xdr:row>1</xdr:row>
      <xdr:rowOff>0</xdr:rowOff>
    </xdr:from>
    <xdr:to>
      <xdr:col>29</xdr:col>
      <xdr:colOff>361951</xdr:colOff>
      <xdr:row>15</xdr:row>
      <xdr:rowOff>37042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522515</xdr:colOff>
      <xdr:row>1</xdr:row>
      <xdr:rowOff>0</xdr:rowOff>
    </xdr:from>
    <xdr:to>
      <xdr:col>37</xdr:col>
      <xdr:colOff>122465</xdr:colOff>
      <xdr:row>15</xdr:row>
      <xdr:rowOff>37042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6804</xdr:colOff>
      <xdr:row>16</xdr:row>
      <xdr:rowOff>0</xdr:rowOff>
    </xdr:from>
    <xdr:to>
      <xdr:col>14</xdr:col>
      <xdr:colOff>210004</xdr:colOff>
      <xdr:row>26</xdr:row>
      <xdr:rowOff>8467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370568</xdr:colOff>
      <xdr:row>16</xdr:row>
      <xdr:rowOff>0</xdr:rowOff>
    </xdr:from>
    <xdr:to>
      <xdr:col>21</xdr:col>
      <xdr:colOff>580118</xdr:colOff>
      <xdr:row>26</xdr:row>
      <xdr:rowOff>8467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124733</xdr:colOff>
      <xdr:row>16</xdr:row>
      <xdr:rowOff>0</xdr:rowOff>
    </xdr:from>
    <xdr:to>
      <xdr:col>29</xdr:col>
      <xdr:colOff>352880</xdr:colOff>
      <xdr:row>26</xdr:row>
      <xdr:rowOff>8467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513444</xdr:colOff>
      <xdr:row>16</xdr:row>
      <xdr:rowOff>0</xdr:rowOff>
    </xdr:from>
    <xdr:to>
      <xdr:col>37</xdr:col>
      <xdr:colOff>113394</xdr:colOff>
      <xdr:row>26</xdr:row>
      <xdr:rowOff>8467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6804</xdr:colOff>
      <xdr:row>27</xdr:row>
      <xdr:rowOff>131233</xdr:rowOff>
    </xdr:from>
    <xdr:to>
      <xdr:col>14</xdr:col>
      <xdr:colOff>210004</xdr:colOff>
      <xdr:row>36</xdr:row>
      <xdr:rowOff>5292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370568</xdr:colOff>
      <xdr:row>27</xdr:row>
      <xdr:rowOff>131233</xdr:rowOff>
    </xdr:from>
    <xdr:to>
      <xdr:col>21</xdr:col>
      <xdr:colOff>580118</xdr:colOff>
      <xdr:row>36</xdr:row>
      <xdr:rowOff>5292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22</xdr:col>
      <xdr:colOff>124733</xdr:colOff>
      <xdr:row>27</xdr:row>
      <xdr:rowOff>131233</xdr:rowOff>
    </xdr:from>
    <xdr:to>
      <xdr:col>29</xdr:col>
      <xdr:colOff>352880</xdr:colOff>
      <xdr:row>36</xdr:row>
      <xdr:rowOff>5292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513444</xdr:colOff>
      <xdr:row>27</xdr:row>
      <xdr:rowOff>131233</xdr:rowOff>
    </xdr:from>
    <xdr:to>
      <xdr:col>37</xdr:col>
      <xdr:colOff>113394</xdr:colOff>
      <xdr:row>36</xdr:row>
      <xdr:rowOff>5292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6804</xdr:colOff>
      <xdr:row>37</xdr:row>
      <xdr:rowOff>122767</xdr:rowOff>
    </xdr:from>
    <xdr:to>
      <xdr:col>14</xdr:col>
      <xdr:colOff>210004</xdr:colOff>
      <xdr:row>52</xdr:row>
      <xdr:rowOff>21167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370568</xdr:colOff>
      <xdr:row>37</xdr:row>
      <xdr:rowOff>122767</xdr:rowOff>
    </xdr:from>
    <xdr:to>
      <xdr:col>21</xdr:col>
      <xdr:colOff>580118</xdr:colOff>
      <xdr:row>52</xdr:row>
      <xdr:rowOff>21167</xdr:rowOff>
    </xdr:to>
    <xdr:graphicFrame macro="">
      <xdr:nvGraphicFramePr>
        <xdr:cNvPr id="32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22</xdr:col>
      <xdr:colOff>124733</xdr:colOff>
      <xdr:row>37</xdr:row>
      <xdr:rowOff>122767</xdr:rowOff>
    </xdr:from>
    <xdr:to>
      <xdr:col>29</xdr:col>
      <xdr:colOff>352880</xdr:colOff>
      <xdr:row>52</xdr:row>
      <xdr:rowOff>21167</xdr:rowOff>
    </xdr:to>
    <xdr:graphicFrame macro="">
      <xdr:nvGraphicFramePr>
        <xdr:cNvPr id="33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29</xdr:col>
      <xdr:colOff>513444</xdr:colOff>
      <xdr:row>37</xdr:row>
      <xdr:rowOff>122767</xdr:rowOff>
    </xdr:from>
    <xdr:to>
      <xdr:col>37</xdr:col>
      <xdr:colOff>113394</xdr:colOff>
      <xdr:row>52</xdr:row>
      <xdr:rowOff>21167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7</xdr:col>
      <xdr:colOff>219075</xdr:colOff>
      <xdr:row>17</xdr:row>
      <xdr:rowOff>57150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379639</xdr:colOff>
      <xdr:row>3</xdr:row>
      <xdr:rowOff>0</xdr:rowOff>
    </xdr:from>
    <xdr:to>
      <xdr:col>14</xdr:col>
      <xdr:colOff>589189</xdr:colOff>
      <xdr:row>17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149679</xdr:colOff>
      <xdr:row>3</xdr:row>
      <xdr:rowOff>0</xdr:rowOff>
    </xdr:from>
    <xdr:to>
      <xdr:col>22</xdr:col>
      <xdr:colOff>361951</xdr:colOff>
      <xdr:row>17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522515</xdr:colOff>
      <xdr:row>3</xdr:row>
      <xdr:rowOff>0</xdr:rowOff>
    </xdr:from>
    <xdr:to>
      <xdr:col>30</xdr:col>
      <xdr:colOff>122465</xdr:colOff>
      <xdr:row>17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6804</xdr:colOff>
      <xdr:row>19</xdr:row>
      <xdr:rowOff>0</xdr:rowOff>
    </xdr:from>
    <xdr:to>
      <xdr:col>7</xdr:col>
      <xdr:colOff>210004</xdr:colOff>
      <xdr:row>33</xdr:row>
      <xdr:rowOff>57150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370568</xdr:colOff>
      <xdr:row>19</xdr:row>
      <xdr:rowOff>0</xdr:rowOff>
    </xdr:from>
    <xdr:to>
      <xdr:col>14</xdr:col>
      <xdr:colOff>580118</xdr:colOff>
      <xdr:row>33</xdr:row>
      <xdr:rowOff>57150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124733</xdr:colOff>
      <xdr:row>19</xdr:row>
      <xdr:rowOff>0</xdr:rowOff>
    </xdr:from>
    <xdr:to>
      <xdr:col>22</xdr:col>
      <xdr:colOff>352880</xdr:colOff>
      <xdr:row>33</xdr:row>
      <xdr:rowOff>57150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513444</xdr:colOff>
      <xdr:row>19</xdr:row>
      <xdr:rowOff>0</xdr:rowOff>
    </xdr:from>
    <xdr:to>
      <xdr:col>30</xdr:col>
      <xdr:colOff>113394</xdr:colOff>
      <xdr:row>33</xdr:row>
      <xdr:rowOff>57150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6804</xdr:colOff>
      <xdr:row>35</xdr:row>
      <xdr:rowOff>0</xdr:rowOff>
    </xdr:from>
    <xdr:to>
      <xdr:col>7</xdr:col>
      <xdr:colOff>210004</xdr:colOff>
      <xdr:row>49</xdr:row>
      <xdr:rowOff>73025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370568</xdr:colOff>
      <xdr:row>35</xdr:row>
      <xdr:rowOff>0</xdr:rowOff>
    </xdr:from>
    <xdr:to>
      <xdr:col>14</xdr:col>
      <xdr:colOff>580118</xdr:colOff>
      <xdr:row>49</xdr:row>
      <xdr:rowOff>73025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124733</xdr:colOff>
      <xdr:row>35</xdr:row>
      <xdr:rowOff>0</xdr:rowOff>
    </xdr:from>
    <xdr:to>
      <xdr:col>22</xdr:col>
      <xdr:colOff>352880</xdr:colOff>
      <xdr:row>49</xdr:row>
      <xdr:rowOff>73025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513444</xdr:colOff>
      <xdr:row>35</xdr:row>
      <xdr:rowOff>0</xdr:rowOff>
    </xdr:from>
    <xdr:to>
      <xdr:col>30</xdr:col>
      <xdr:colOff>113394</xdr:colOff>
      <xdr:row>49</xdr:row>
      <xdr:rowOff>73025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56</xdr:row>
      <xdr:rowOff>0</xdr:rowOff>
    </xdr:from>
    <xdr:to>
      <xdr:col>7</xdr:col>
      <xdr:colOff>219075</xdr:colOff>
      <xdr:row>70</xdr:row>
      <xdr:rowOff>75142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379639</xdr:colOff>
      <xdr:row>56</xdr:row>
      <xdr:rowOff>0</xdr:rowOff>
    </xdr:from>
    <xdr:to>
      <xdr:col>14</xdr:col>
      <xdr:colOff>589189</xdr:colOff>
      <xdr:row>70</xdr:row>
      <xdr:rowOff>75142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149679</xdr:colOff>
      <xdr:row>56</xdr:row>
      <xdr:rowOff>0</xdr:rowOff>
    </xdr:from>
    <xdr:to>
      <xdr:col>22</xdr:col>
      <xdr:colOff>361951</xdr:colOff>
      <xdr:row>70</xdr:row>
      <xdr:rowOff>75142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522515</xdr:colOff>
      <xdr:row>56</xdr:row>
      <xdr:rowOff>0</xdr:rowOff>
    </xdr:from>
    <xdr:to>
      <xdr:col>30</xdr:col>
      <xdr:colOff>122465</xdr:colOff>
      <xdr:row>70</xdr:row>
      <xdr:rowOff>75142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6804</xdr:colOff>
      <xdr:row>72</xdr:row>
      <xdr:rowOff>17992</xdr:rowOff>
    </xdr:from>
    <xdr:to>
      <xdr:col>7</xdr:col>
      <xdr:colOff>210004</xdr:colOff>
      <xdr:row>86</xdr:row>
      <xdr:rowOff>103717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370568</xdr:colOff>
      <xdr:row>72</xdr:row>
      <xdr:rowOff>17992</xdr:rowOff>
    </xdr:from>
    <xdr:to>
      <xdr:col>14</xdr:col>
      <xdr:colOff>580118</xdr:colOff>
      <xdr:row>86</xdr:row>
      <xdr:rowOff>103717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124733</xdr:colOff>
      <xdr:row>72</xdr:row>
      <xdr:rowOff>17992</xdr:rowOff>
    </xdr:from>
    <xdr:to>
      <xdr:col>22</xdr:col>
      <xdr:colOff>352880</xdr:colOff>
      <xdr:row>86</xdr:row>
      <xdr:rowOff>103717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513444</xdr:colOff>
      <xdr:row>72</xdr:row>
      <xdr:rowOff>17992</xdr:rowOff>
    </xdr:from>
    <xdr:to>
      <xdr:col>30</xdr:col>
      <xdr:colOff>113394</xdr:colOff>
      <xdr:row>86</xdr:row>
      <xdr:rowOff>103717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6804</xdr:colOff>
      <xdr:row>88</xdr:row>
      <xdr:rowOff>55033</xdr:rowOff>
    </xdr:from>
    <xdr:to>
      <xdr:col>7</xdr:col>
      <xdr:colOff>210004</xdr:colOff>
      <xdr:row>102</xdr:row>
      <xdr:rowOff>138642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370568</xdr:colOff>
      <xdr:row>88</xdr:row>
      <xdr:rowOff>55033</xdr:rowOff>
    </xdr:from>
    <xdr:to>
      <xdr:col>14</xdr:col>
      <xdr:colOff>580118</xdr:colOff>
      <xdr:row>102</xdr:row>
      <xdr:rowOff>138642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124733</xdr:colOff>
      <xdr:row>88</xdr:row>
      <xdr:rowOff>55033</xdr:rowOff>
    </xdr:from>
    <xdr:to>
      <xdr:col>22</xdr:col>
      <xdr:colOff>352880</xdr:colOff>
      <xdr:row>102</xdr:row>
      <xdr:rowOff>138642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513444</xdr:colOff>
      <xdr:row>88</xdr:row>
      <xdr:rowOff>55033</xdr:rowOff>
    </xdr:from>
    <xdr:to>
      <xdr:col>30</xdr:col>
      <xdr:colOff>113394</xdr:colOff>
      <xdr:row>102</xdr:row>
      <xdr:rowOff>138642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F32"/>
  <sheetViews>
    <sheetView tabSelected="1" zoomScale="90" zoomScaleNormal="90" workbookViewId="0">
      <pane ySplit="2" topLeftCell="A3" activePane="bottomLeft" state="frozen"/>
      <selection pane="bottomLeft" activeCell="B4" sqref="B4"/>
    </sheetView>
  </sheetViews>
  <sheetFormatPr defaultRowHeight="15"/>
  <cols>
    <col min="1" max="1" width="48.28515625" style="4" customWidth="1"/>
    <col min="2" max="5" width="11.7109375" style="17" customWidth="1"/>
    <col min="6" max="6" width="4.85546875" style="1" hidden="1" customWidth="1"/>
    <col min="7" max="37" width="0" style="1" hidden="1" customWidth="1"/>
    <col min="38" max="16384" width="9.140625" style="1"/>
  </cols>
  <sheetData>
    <row r="1" spans="1:5" ht="41.25" customHeight="1">
      <c r="A1" s="20" t="s">
        <v>11</v>
      </c>
      <c r="B1" s="20"/>
      <c r="C1" s="20"/>
      <c r="D1" s="20"/>
      <c r="E1" s="20"/>
    </row>
    <row r="2" spans="1:5" s="2" customFormat="1" ht="30" customHeight="1" thickBot="1">
      <c r="A2" s="18" t="s">
        <v>5</v>
      </c>
      <c r="B2" s="19" t="s">
        <v>1</v>
      </c>
      <c r="C2" s="19" t="s">
        <v>3</v>
      </c>
      <c r="D2" s="19" t="s">
        <v>2</v>
      </c>
      <c r="E2" s="19" t="s">
        <v>4</v>
      </c>
    </row>
    <row r="3" spans="1:5" s="3" customFormat="1">
      <c r="A3" s="23" t="s">
        <v>12</v>
      </c>
      <c r="B3" s="24"/>
      <c r="C3" s="24"/>
      <c r="D3" s="24"/>
      <c r="E3" s="24"/>
    </row>
    <row r="4" spans="1:5">
      <c r="A4" s="5" t="s">
        <v>6</v>
      </c>
      <c r="B4" s="9"/>
      <c r="C4" s="9"/>
      <c r="D4" s="9"/>
      <c r="E4" s="9"/>
    </row>
    <row r="5" spans="1:5">
      <c r="A5" s="5" t="s">
        <v>0</v>
      </c>
      <c r="B5" s="9"/>
      <c r="C5" s="9"/>
      <c r="D5" s="9"/>
      <c r="E5" s="9"/>
    </row>
    <row r="6" spans="1:5">
      <c r="A6" s="5" t="s">
        <v>7</v>
      </c>
      <c r="B6" s="10">
        <f>B5-B4</f>
        <v>0</v>
      </c>
      <c r="C6" s="10">
        <f>C5-C4</f>
        <v>0</v>
      </c>
      <c r="D6" s="10">
        <f>D5-D4</f>
        <v>0</v>
      </c>
      <c r="E6" s="10">
        <f>E5-E4</f>
        <v>0</v>
      </c>
    </row>
    <row r="7" spans="1:5">
      <c r="A7" s="6"/>
      <c r="B7" s="12"/>
      <c r="C7" s="12"/>
      <c r="D7" s="12"/>
      <c r="E7" s="13"/>
    </row>
    <row r="8" spans="1:5" ht="15.75">
      <c r="A8" s="21" t="s">
        <v>13</v>
      </c>
      <c r="B8" s="22"/>
      <c r="C8" s="22"/>
      <c r="D8" s="22"/>
      <c r="E8" s="22"/>
    </row>
    <row r="9" spans="1:5">
      <c r="A9" s="5" t="s">
        <v>6</v>
      </c>
      <c r="B9" s="9"/>
      <c r="C9" s="9"/>
      <c r="D9" s="9"/>
      <c r="E9" s="9"/>
    </row>
    <row r="10" spans="1:5">
      <c r="A10" s="5" t="s">
        <v>0</v>
      </c>
      <c r="B10" s="9"/>
      <c r="C10" s="9"/>
      <c r="D10" s="9"/>
      <c r="E10" s="9"/>
    </row>
    <row r="11" spans="1:5">
      <c r="A11" s="5" t="s">
        <v>7</v>
      </c>
      <c r="B11" s="10">
        <f>B10-B9</f>
        <v>0</v>
      </c>
      <c r="C11" s="10">
        <f>C10-C9</f>
        <v>0</v>
      </c>
      <c r="D11" s="10">
        <f>D10-D9</f>
        <v>0</v>
      </c>
      <c r="E11" s="10">
        <f>E10-E9</f>
        <v>0</v>
      </c>
    </row>
    <row r="12" spans="1:5">
      <c r="A12" s="7"/>
      <c r="B12" s="14"/>
      <c r="C12" s="14"/>
      <c r="D12" s="14"/>
      <c r="E12" s="15"/>
    </row>
    <row r="13" spans="1:5" ht="15.75">
      <c r="A13" s="21" t="s">
        <v>14</v>
      </c>
      <c r="B13" s="22"/>
      <c r="C13" s="22"/>
      <c r="D13" s="22"/>
      <c r="E13" s="22"/>
    </row>
    <row r="14" spans="1:5">
      <c r="A14" s="5" t="s">
        <v>6</v>
      </c>
      <c r="B14" s="9"/>
      <c r="C14" s="9"/>
      <c r="D14" s="9"/>
      <c r="E14" s="9"/>
    </row>
    <row r="15" spans="1:5">
      <c r="A15" s="5" t="s">
        <v>0</v>
      </c>
      <c r="B15" s="9"/>
      <c r="C15" s="9"/>
      <c r="D15" s="9"/>
      <c r="E15" s="9"/>
    </row>
    <row r="16" spans="1:5">
      <c r="A16" s="5" t="s">
        <v>7</v>
      </c>
      <c r="B16" s="16">
        <f>B15-B14</f>
        <v>0</v>
      </c>
      <c r="C16" s="16">
        <f>C15-C14</f>
        <v>0</v>
      </c>
      <c r="D16" s="16">
        <f>D15-D14</f>
        <v>0</v>
      </c>
      <c r="E16" s="16">
        <f>E15-E14</f>
        <v>0</v>
      </c>
    </row>
    <row r="17" spans="1:5">
      <c r="A17" s="7"/>
      <c r="B17" s="14"/>
      <c r="C17" s="14"/>
      <c r="D17" s="14"/>
      <c r="E17" s="15"/>
    </row>
    <row r="18" spans="1:5" ht="15.75">
      <c r="A18" s="21" t="s">
        <v>15</v>
      </c>
      <c r="B18" s="22"/>
      <c r="C18" s="22"/>
      <c r="D18" s="22"/>
      <c r="E18" s="22"/>
    </row>
    <row r="19" spans="1:5">
      <c r="A19" s="5" t="s">
        <v>6</v>
      </c>
      <c r="B19" s="9"/>
      <c r="C19" s="9"/>
      <c r="D19" s="9"/>
      <c r="E19" s="9"/>
    </row>
    <row r="20" spans="1:5">
      <c r="A20" s="5" t="s">
        <v>0</v>
      </c>
      <c r="B20" s="9"/>
      <c r="C20" s="9"/>
      <c r="D20" s="9"/>
      <c r="E20" s="9"/>
    </row>
    <row r="21" spans="1:5">
      <c r="A21" s="5" t="s">
        <v>7</v>
      </c>
      <c r="B21" s="16">
        <f>B20-B19</f>
        <v>0</v>
      </c>
      <c r="C21" s="16">
        <f>C20-C19</f>
        <v>0</v>
      </c>
      <c r="D21" s="16">
        <f>D20-D19</f>
        <v>0</v>
      </c>
      <c r="E21" s="16">
        <f>E20-E19</f>
        <v>0</v>
      </c>
    </row>
    <row r="22" spans="1:5">
      <c r="A22" s="6"/>
      <c r="B22" s="12"/>
      <c r="C22" s="12"/>
      <c r="D22" s="12"/>
      <c r="E22" s="13"/>
    </row>
    <row r="23" spans="1:5" ht="15.75">
      <c r="A23" s="21" t="s">
        <v>16</v>
      </c>
      <c r="B23" s="22"/>
      <c r="C23" s="22"/>
      <c r="D23" s="22"/>
      <c r="E23" s="22"/>
    </row>
    <row r="24" spans="1:5">
      <c r="A24" s="5" t="s">
        <v>6</v>
      </c>
      <c r="B24" s="9"/>
      <c r="C24" s="9"/>
      <c r="D24" s="9"/>
      <c r="E24" s="9"/>
    </row>
    <row r="25" spans="1:5">
      <c r="A25" s="5" t="s">
        <v>0</v>
      </c>
      <c r="B25" s="9"/>
      <c r="C25" s="9"/>
      <c r="D25" s="9"/>
      <c r="E25" s="9"/>
    </row>
    <row r="26" spans="1:5">
      <c r="A26" s="5" t="s">
        <v>7</v>
      </c>
      <c r="B26" s="16">
        <f>B25-B24</f>
        <v>0</v>
      </c>
      <c r="C26" s="16">
        <f>C25-C24</f>
        <v>0</v>
      </c>
      <c r="D26" s="16">
        <f>D25-D24</f>
        <v>0</v>
      </c>
      <c r="E26" s="16">
        <f>E25-E24</f>
        <v>0</v>
      </c>
    </row>
    <row r="27" spans="1:5">
      <c r="A27" s="7"/>
      <c r="B27" s="14"/>
      <c r="C27" s="14"/>
      <c r="D27" s="14"/>
      <c r="E27" s="15"/>
    </row>
    <row r="28" spans="1:5" ht="15.75">
      <c r="A28" s="21" t="s">
        <v>17</v>
      </c>
      <c r="B28" s="22"/>
      <c r="C28" s="22"/>
      <c r="D28" s="22"/>
      <c r="E28" s="22"/>
    </row>
    <row r="29" spans="1:5">
      <c r="A29" s="5" t="s">
        <v>6</v>
      </c>
      <c r="B29" s="9"/>
      <c r="C29" s="9"/>
      <c r="D29" s="9"/>
      <c r="E29" s="9"/>
    </row>
    <row r="30" spans="1:5">
      <c r="A30" s="5" t="s">
        <v>0</v>
      </c>
      <c r="B30" s="9"/>
      <c r="C30" s="9"/>
      <c r="D30" s="9"/>
      <c r="E30" s="9"/>
    </row>
    <row r="31" spans="1:5">
      <c r="A31" s="5" t="s">
        <v>7</v>
      </c>
      <c r="B31" s="16">
        <f>B30-B29</f>
        <v>0</v>
      </c>
      <c r="C31" s="16">
        <f>C30-C29</f>
        <v>0</v>
      </c>
      <c r="D31" s="16">
        <f>D30-D29</f>
        <v>0</v>
      </c>
      <c r="E31" s="16">
        <f>E30-E29</f>
        <v>0</v>
      </c>
    </row>
    <row r="32" spans="1:5">
      <c r="A32" s="7"/>
      <c r="B32" s="14"/>
      <c r="C32" s="14"/>
      <c r="D32" s="14"/>
      <c r="E32" s="15"/>
    </row>
  </sheetData>
  <sheetProtection sheet="1" objects="1" scenarios="1"/>
  <mergeCells count="7">
    <mergeCell ref="A1:E1"/>
    <mergeCell ref="A28:E28"/>
    <mergeCell ref="A18:E18"/>
    <mergeCell ref="A23:E23"/>
    <mergeCell ref="A3:E3"/>
    <mergeCell ref="A8:E8"/>
    <mergeCell ref="A13:E13"/>
  </mergeCells>
  <printOptions horizontalCentered="1"/>
  <pageMargins left="0.5" right="0.5" top="1.25" bottom="0.75" header="0.3" footer="0.3"/>
  <pageSetup orientation="portrait" r:id="rId1"/>
  <headerFooter>
    <oddHeader>&amp;C&amp;"Book Antiqua,Bold"&amp;14Pass Rates
English and Math Classes&amp;R&amp;G</oddHeader>
    <oddFooter>&amp;Lwww.ndpc-sd.org&amp;RNational Dropout Prevention Center for Students with Disabilities</oddFooter>
  </headerFooter>
  <colBreaks count="1" manualBreakCount="1">
    <brk id="5" min="1" max="58" man="1"/>
  </col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E30"/>
  <sheetViews>
    <sheetView zoomScale="90" zoomScaleNormal="90" workbookViewId="0">
      <pane ySplit="1" topLeftCell="A2" activePane="bottomLeft" state="frozen"/>
      <selection pane="bottomLeft"/>
    </sheetView>
  </sheetViews>
  <sheetFormatPr defaultRowHeight="15"/>
  <cols>
    <col min="1" max="1" width="48.28515625" style="4" customWidth="1"/>
    <col min="2" max="5" width="11.7109375" style="17" customWidth="1"/>
    <col min="6" max="6" width="9.140625" style="1"/>
    <col min="7" max="39" width="0" style="1" hidden="1" customWidth="1"/>
    <col min="40" max="16384" width="9.140625" style="1"/>
  </cols>
  <sheetData>
    <row r="1" spans="1:5" s="2" customFormat="1" ht="31.5">
      <c r="A1" s="8" t="s">
        <v>8</v>
      </c>
      <c r="B1" s="11" t="s">
        <v>1</v>
      </c>
      <c r="C1" s="11" t="s">
        <v>3</v>
      </c>
      <c r="D1" s="11" t="s">
        <v>2</v>
      </c>
      <c r="E1" s="11" t="s">
        <v>4</v>
      </c>
    </row>
    <row r="2" spans="1:5" s="3" customFormat="1" ht="15" customHeight="1">
      <c r="A2" s="21" t="s">
        <v>18</v>
      </c>
      <c r="B2" s="25"/>
      <c r="C2" s="25"/>
      <c r="D2" s="25"/>
      <c r="E2" s="25"/>
    </row>
    <row r="3" spans="1:5">
      <c r="A3" s="5" t="s">
        <v>6</v>
      </c>
      <c r="B3" s="10">
        <f>1-'Course pass rates'!B4</f>
        <v>1</v>
      </c>
      <c r="C3" s="10">
        <f>1-'Course pass rates'!C4</f>
        <v>1</v>
      </c>
      <c r="D3" s="10">
        <f>1-'Course pass rates'!D4</f>
        <v>1</v>
      </c>
      <c r="E3" s="10">
        <f>1-'Course pass rates'!E4</f>
        <v>1</v>
      </c>
    </row>
    <row r="4" spans="1:5">
      <c r="A4" s="5" t="s">
        <v>0</v>
      </c>
      <c r="B4" s="10">
        <f>1-'Course pass rates'!B5</f>
        <v>1</v>
      </c>
      <c r="C4" s="10">
        <f>1-'Course pass rates'!C5</f>
        <v>1</v>
      </c>
      <c r="D4" s="10">
        <f>1-'Course pass rates'!D5</f>
        <v>1</v>
      </c>
      <c r="E4" s="10">
        <f>1-'Course pass rates'!E5</f>
        <v>1</v>
      </c>
    </row>
    <row r="5" spans="1:5">
      <c r="A5" s="5" t="s">
        <v>7</v>
      </c>
      <c r="B5" s="10">
        <f>B3-B4</f>
        <v>0</v>
      </c>
      <c r="C5" s="10">
        <f t="shared" ref="C5:E5" si="0">C3-C4</f>
        <v>0</v>
      </c>
      <c r="D5" s="10">
        <f t="shared" si="0"/>
        <v>0</v>
      </c>
      <c r="E5" s="10">
        <f t="shared" si="0"/>
        <v>0</v>
      </c>
    </row>
    <row r="6" spans="1:5">
      <c r="A6" s="6"/>
      <c r="B6" s="12"/>
      <c r="C6" s="12"/>
      <c r="D6" s="12"/>
      <c r="E6" s="13"/>
    </row>
    <row r="7" spans="1:5" ht="15.75" customHeight="1">
      <c r="A7" s="21" t="s">
        <v>19</v>
      </c>
      <c r="B7" s="22"/>
      <c r="C7" s="22"/>
      <c r="D7" s="22"/>
      <c r="E7" s="22"/>
    </row>
    <row r="8" spans="1:5">
      <c r="A8" s="5" t="s">
        <v>6</v>
      </c>
      <c r="B8" s="10">
        <f>1-'Course pass rates'!B9</f>
        <v>1</v>
      </c>
      <c r="C8" s="10">
        <f>1-'Course pass rates'!C9</f>
        <v>1</v>
      </c>
      <c r="D8" s="10">
        <f>1-'Course pass rates'!D9</f>
        <v>1</v>
      </c>
      <c r="E8" s="10">
        <f>1-'Course pass rates'!E9</f>
        <v>1</v>
      </c>
    </row>
    <row r="9" spans="1:5">
      <c r="A9" s="5" t="s">
        <v>0</v>
      </c>
      <c r="B9" s="10">
        <f>1-'Course pass rates'!B10</f>
        <v>1</v>
      </c>
      <c r="C9" s="10">
        <f>1-'Course pass rates'!C10</f>
        <v>1</v>
      </c>
      <c r="D9" s="10">
        <f>1-'Course pass rates'!D10</f>
        <v>1</v>
      </c>
      <c r="E9" s="10">
        <f>1-'Course pass rates'!E10</f>
        <v>1</v>
      </c>
    </row>
    <row r="10" spans="1:5">
      <c r="A10" s="5" t="s">
        <v>7</v>
      </c>
      <c r="B10" s="10">
        <f>B8-B9</f>
        <v>0</v>
      </c>
      <c r="C10" s="10">
        <f t="shared" ref="C10" si="1">C8-C9</f>
        <v>0</v>
      </c>
      <c r="D10" s="10">
        <f t="shared" ref="D10" si="2">D8-D9</f>
        <v>0</v>
      </c>
      <c r="E10" s="10">
        <f t="shared" ref="E10" si="3">E8-E9</f>
        <v>0</v>
      </c>
    </row>
    <row r="11" spans="1:5">
      <c r="A11" s="7"/>
      <c r="B11" s="14"/>
      <c r="C11" s="14"/>
      <c r="D11" s="14"/>
      <c r="E11" s="15"/>
    </row>
    <row r="12" spans="1:5" ht="15.75" customHeight="1">
      <c r="A12" s="21" t="s">
        <v>20</v>
      </c>
      <c r="B12" s="22"/>
      <c r="C12" s="22"/>
      <c r="D12" s="22"/>
      <c r="E12" s="22"/>
    </row>
    <row r="13" spans="1:5">
      <c r="A13" s="5" t="s">
        <v>6</v>
      </c>
      <c r="B13" s="10">
        <f>1-'Course pass rates'!B14</f>
        <v>1</v>
      </c>
      <c r="C13" s="10">
        <f>1-'Course pass rates'!C14</f>
        <v>1</v>
      </c>
      <c r="D13" s="10">
        <f>1-'Course pass rates'!D14</f>
        <v>1</v>
      </c>
      <c r="E13" s="10">
        <f>1-'Course pass rates'!E14</f>
        <v>1</v>
      </c>
    </row>
    <row r="14" spans="1:5">
      <c r="A14" s="5" t="s">
        <v>0</v>
      </c>
      <c r="B14" s="10">
        <f>1-'Course pass rates'!B15</f>
        <v>1</v>
      </c>
      <c r="C14" s="10">
        <f>1-'Course pass rates'!C15</f>
        <v>1</v>
      </c>
      <c r="D14" s="10">
        <f>1-'Course pass rates'!D15</f>
        <v>1</v>
      </c>
      <c r="E14" s="10">
        <f>1-'Course pass rates'!E15</f>
        <v>1</v>
      </c>
    </row>
    <row r="15" spans="1:5">
      <c r="A15" s="5" t="s">
        <v>7</v>
      </c>
      <c r="B15" s="10">
        <f>B13-B14</f>
        <v>0</v>
      </c>
      <c r="C15" s="10">
        <f t="shared" ref="C15" si="4">C13-C14</f>
        <v>0</v>
      </c>
      <c r="D15" s="10">
        <f t="shared" ref="D15" si="5">D13-D14</f>
        <v>0</v>
      </c>
      <c r="E15" s="10">
        <f t="shared" ref="E15" si="6">E13-E14</f>
        <v>0</v>
      </c>
    </row>
    <row r="16" spans="1:5">
      <c r="A16" s="7"/>
      <c r="B16" s="14"/>
      <c r="C16" s="14"/>
      <c r="D16" s="14"/>
      <c r="E16" s="15"/>
    </row>
    <row r="17" spans="1:5" ht="15.75" customHeight="1">
      <c r="A17" s="21" t="s">
        <v>21</v>
      </c>
      <c r="B17" s="22"/>
      <c r="C17" s="22"/>
      <c r="D17" s="22"/>
      <c r="E17" s="22"/>
    </row>
    <row r="18" spans="1:5">
      <c r="A18" s="5" t="s">
        <v>6</v>
      </c>
      <c r="B18" s="10">
        <f>1-'Course pass rates'!B19</f>
        <v>1</v>
      </c>
      <c r="C18" s="10">
        <f>1-'Course pass rates'!C19</f>
        <v>1</v>
      </c>
      <c r="D18" s="10">
        <f>1-'Course pass rates'!D19</f>
        <v>1</v>
      </c>
      <c r="E18" s="10">
        <f>1-'Course pass rates'!E19</f>
        <v>1</v>
      </c>
    </row>
    <row r="19" spans="1:5">
      <c r="A19" s="5" t="s">
        <v>0</v>
      </c>
      <c r="B19" s="10">
        <f>1-'Course pass rates'!B20</f>
        <v>1</v>
      </c>
      <c r="C19" s="10">
        <f>1-'Course pass rates'!C20</f>
        <v>1</v>
      </c>
      <c r="D19" s="10">
        <f>1-'Course pass rates'!D20</f>
        <v>1</v>
      </c>
      <c r="E19" s="10">
        <f>1-'Course pass rates'!E20</f>
        <v>1</v>
      </c>
    </row>
    <row r="20" spans="1:5">
      <c r="A20" s="5" t="s">
        <v>7</v>
      </c>
      <c r="B20" s="10">
        <f>B18-B19</f>
        <v>0</v>
      </c>
      <c r="C20" s="10">
        <f t="shared" ref="C20" si="7">C18-C19</f>
        <v>0</v>
      </c>
      <c r="D20" s="10">
        <f t="shared" ref="D20" si="8">D18-D19</f>
        <v>0</v>
      </c>
      <c r="E20" s="10">
        <f t="shared" ref="E20" si="9">E18-E19</f>
        <v>0</v>
      </c>
    </row>
    <row r="21" spans="1:5">
      <c r="A21" s="6"/>
      <c r="B21" s="12"/>
      <c r="C21" s="12"/>
      <c r="D21" s="12"/>
      <c r="E21" s="13"/>
    </row>
    <row r="22" spans="1:5" ht="15.75" customHeight="1">
      <c r="A22" s="21" t="s">
        <v>22</v>
      </c>
      <c r="B22" s="22"/>
      <c r="C22" s="22"/>
      <c r="D22" s="22"/>
      <c r="E22" s="22"/>
    </row>
    <row r="23" spans="1:5">
      <c r="A23" s="5" t="s">
        <v>6</v>
      </c>
      <c r="B23" s="10">
        <f>1-'Course pass rates'!B24</f>
        <v>1</v>
      </c>
      <c r="C23" s="10">
        <f>1-'Course pass rates'!C24</f>
        <v>1</v>
      </c>
      <c r="D23" s="10">
        <f>1-'Course pass rates'!D24</f>
        <v>1</v>
      </c>
      <c r="E23" s="10">
        <f>1-'Course pass rates'!E24</f>
        <v>1</v>
      </c>
    </row>
    <row r="24" spans="1:5">
      <c r="A24" s="5" t="s">
        <v>0</v>
      </c>
      <c r="B24" s="10">
        <f>1-'Course pass rates'!B25</f>
        <v>1</v>
      </c>
      <c r="C24" s="10">
        <f>1-'Course pass rates'!C25</f>
        <v>1</v>
      </c>
      <c r="D24" s="10">
        <f>1-'Course pass rates'!D25</f>
        <v>1</v>
      </c>
      <c r="E24" s="10">
        <f>1-'Course pass rates'!E25</f>
        <v>1</v>
      </c>
    </row>
    <row r="25" spans="1:5">
      <c r="A25" s="5" t="s">
        <v>7</v>
      </c>
      <c r="B25" s="10">
        <f>B23-B24</f>
        <v>0</v>
      </c>
      <c r="C25" s="10">
        <f t="shared" ref="C25" si="10">C23-C24</f>
        <v>0</v>
      </c>
      <c r="D25" s="10">
        <f t="shared" ref="D25" si="11">D23-D24</f>
        <v>0</v>
      </c>
      <c r="E25" s="10">
        <f t="shared" ref="E25" si="12">E23-E24</f>
        <v>0</v>
      </c>
    </row>
    <row r="26" spans="1:5">
      <c r="A26" s="7"/>
      <c r="B26" s="14"/>
      <c r="C26" s="14"/>
      <c r="D26" s="14"/>
      <c r="E26" s="15"/>
    </row>
    <row r="27" spans="1:5" ht="15.75" customHeight="1">
      <c r="A27" s="21" t="s">
        <v>23</v>
      </c>
      <c r="B27" s="22"/>
      <c r="C27" s="22"/>
      <c r="D27" s="22"/>
      <c r="E27" s="22"/>
    </row>
    <row r="28" spans="1:5">
      <c r="A28" s="5" t="s">
        <v>6</v>
      </c>
      <c r="B28" s="10">
        <f>1-'Course pass rates'!B29</f>
        <v>1</v>
      </c>
      <c r="C28" s="10">
        <f>1-'Course pass rates'!C29</f>
        <v>1</v>
      </c>
      <c r="D28" s="10">
        <f>1-'Course pass rates'!D29</f>
        <v>1</v>
      </c>
      <c r="E28" s="10">
        <f>1-'Course pass rates'!E29</f>
        <v>1</v>
      </c>
    </row>
    <row r="29" spans="1:5">
      <c r="A29" s="5" t="s">
        <v>0</v>
      </c>
      <c r="B29" s="10">
        <f>1-'Course pass rates'!B30</f>
        <v>1</v>
      </c>
      <c r="C29" s="10">
        <f>1-'Course pass rates'!C30</f>
        <v>1</v>
      </c>
      <c r="D29" s="10">
        <f>1-'Course pass rates'!D30</f>
        <v>1</v>
      </c>
      <c r="E29" s="10">
        <f>1-'Course pass rates'!E30</f>
        <v>1</v>
      </c>
    </row>
    <row r="30" spans="1:5">
      <c r="A30" s="5" t="s">
        <v>7</v>
      </c>
      <c r="B30" s="10">
        <f>B28-B29</f>
        <v>0</v>
      </c>
      <c r="C30" s="10">
        <f t="shared" ref="C30" si="13">C28-C29</f>
        <v>0</v>
      </c>
      <c r="D30" s="10">
        <f t="shared" ref="D30" si="14">D28-D29</f>
        <v>0</v>
      </c>
      <c r="E30" s="10">
        <f t="shared" ref="E30" si="15">E28-E29</f>
        <v>0</v>
      </c>
    </row>
  </sheetData>
  <sheetProtection sheet="1" objects="1" scenarios="1"/>
  <mergeCells count="6">
    <mergeCell ref="A22:E22"/>
    <mergeCell ref="A27:E27"/>
    <mergeCell ref="A2:E2"/>
    <mergeCell ref="A7:E7"/>
    <mergeCell ref="A12:E12"/>
    <mergeCell ref="A17:E17"/>
  </mergeCells>
  <printOptions horizontalCentered="1"/>
  <pageMargins left="0.5" right="0.5" top="1.25" bottom="0.75" header="0.3" footer="0.3"/>
  <pageSetup orientation="portrait" r:id="rId1"/>
  <headerFooter>
    <oddHeader>&amp;C&amp;"Book Antiqua,Bold"&amp;14Failure Rates
English and Math Classes&amp;R&amp;G</oddHeader>
    <oddFooter>&amp;Lwww.ndpc-sd.org&amp;RNational Dropout Prevention Center for Students with Disabilities</oddFooter>
  </headerFooter>
  <rowBreaks count="1" manualBreakCount="1">
    <brk id="16" max="1638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D55"/>
  <sheetViews>
    <sheetView zoomScale="70" zoomScaleNormal="70" zoomScaleSheetLayoutView="40" workbookViewId="0">
      <selection sqref="A1:AD2"/>
    </sheetView>
  </sheetViews>
  <sheetFormatPr defaultRowHeight="15"/>
  <cols>
    <col min="2" max="2" width="9.140625" customWidth="1"/>
    <col min="7" max="7" width="9.42578125" customWidth="1"/>
    <col min="8" max="8" width="9.140625" customWidth="1"/>
    <col min="15" max="15" width="9.140625" customWidth="1"/>
    <col min="23" max="24" width="9.140625" customWidth="1"/>
  </cols>
  <sheetData>
    <row r="1" spans="1:30">
      <c r="A1" s="27" t="s">
        <v>10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54" spans="1:30">
      <c r="A54" s="26" t="s">
        <v>9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</row>
    <row r="55" spans="1:30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</row>
  </sheetData>
  <mergeCells count="2">
    <mergeCell ref="A54:AD55"/>
    <mergeCell ref="A1:AD2"/>
  </mergeCells>
  <pageMargins left="0.7" right="0.7" top="0.75" bottom="0.75" header="0.3" footer="0.3"/>
  <pageSetup orientation="portrait" r:id="rId1"/>
  <colBreaks count="1" manualBreakCount="1">
    <brk id="8" max="10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Course pass rates</vt:lpstr>
      <vt:lpstr>Calculated Course failure rates</vt:lpstr>
      <vt:lpstr>Charts</vt:lpstr>
      <vt:lpstr>'Calculated Course failure rates'!Print_Area</vt:lpstr>
      <vt:lpstr>Charts!Print_Area</vt:lpstr>
      <vt:lpstr>'Course pass rates'!Print_Area</vt:lpstr>
      <vt:lpstr>'Calculated Course failure rates'!Print_Titles</vt:lpstr>
      <vt:lpstr>'Course pass rates'!Print_Titles</vt:lpstr>
    </vt:vector>
  </TitlesOfParts>
  <Company>Clemson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Klare</dc:creator>
  <dc:description>NDPC-SD Course pass/Failure Rates Tool Lite
© 2013 NDPC-SD Clemson University</dc:description>
  <cp:lastModifiedBy>Matthew Klare</cp:lastModifiedBy>
  <cp:lastPrinted>2013-11-03T18:01:47Z</cp:lastPrinted>
  <dcterms:created xsi:type="dcterms:W3CDTF">2013-10-04T16:44:20Z</dcterms:created>
  <dcterms:modified xsi:type="dcterms:W3CDTF">2013-11-08T21:35:36Z</dcterms:modified>
</cp:coreProperties>
</file>